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ABRIL\RENDIMENTOS\EMENDA71250001MAC_87.396\"/>
    </mc:Choice>
  </mc:AlternateContent>
  <xr:revisionPtr revIDLastSave="0" documentId="8_{8630F4B3-49B1-4AB4-95E6-76DD38013ED8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APA " sheetId="6" r:id="rId1"/>
    <sheet name="ORDEM BANCÁRIA" sheetId="7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8" l="1"/>
  <c r="B9" i="8"/>
  <c r="B16" i="8" s="1"/>
</calcChain>
</file>

<file path=xl/sharedStrings.xml><?xml version="1.0" encoding="utf-8"?>
<sst xmlns="http://schemas.openxmlformats.org/spreadsheetml/2006/main" count="14" uniqueCount="13">
  <si>
    <t>Total</t>
  </si>
  <si>
    <t>-</t>
  </si>
  <si>
    <t xml:space="preserve">  </t>
  </si>
  <si>
    <t>EMENDA N° 71250001</t>
  </si>
  <si>
    <t>REPASSE SECRETARIA DE ESTADO DA SAÚDE DE SÃO PAULO</t>
  </si>
  <si>
    <t>PORTARIA MINISTÉRIO DA SAÚDE Nº 1503/2021</t>
  </si>
  <si>
    <t>INCREMENTO MAC – BANCADA PAULISTA - GINECOLOGIA</t>
  </si>
  <si>
    <t xml:space="preserve">Fluxo de Caixa Realizado </t>
  </si>
  <si>
    <t>Saldo inicial</t>
  </si>
  <si>
    <t>RECEITAS FINANCEIRAS</t>
  </si>
  <si>
    <t>Pagamentos de despesas</t>
  </si>
  <si>
    <t>Saldo Final</t>
  </si>
  <si>
    <t>ABRIL/2025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</si>
</sst>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 ;[Red]\-#,##0.00\ 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69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165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0" borderId="0"/>
  </cellStyleXfs>
  <cellXfs count="32">
    <xf numFmtId="0" fontId="0" fillId="0" borderId="0" xfId="0"/>
    <xf numFmtId="0" fontId="21" fillId="0" borderId="0" xfId="46"/>
    <xf numFmtId="0" fontId="24" fillId="0" borderId="0" xfId="67" applyFont="1" applyAlignment="1">
      <alignment vertical="center"/>
    </xf>
    <xf numFmtId="0" fontId="26" fillId="0" borderId="0" xfId="67" applyFont="1" applyAlignment="1">
      <alignment vertical="center"/>
    </xf>
    <xf numFmtId="0" fontId="28" fillId="0" borderId="0" xfId="46" applyFont="1" applyAlignment="1">
      <alignment vertical="center"/>
    </xf>
    <xf numFmtId="0" fontId="1" fillId="0" borderId="0" xfId="68"/>
    <xf numFmtId="0" fontId="30" fillId="0" borderId="0" xfId="46" applyFont="1" applyAlignment="1">
      <alignment vertical="center"/>
    </xf>
    <xf numFmtId="0" fontId="31" fillId="0" borderId="10" xfId="46" applyFont="1" applyBorder="1" applyAlignment="1">
      <alignment vertical="center" wrapText="1"/>
    </xf>
    <xf numFmtId="4" fontId="31" fillId="0" borderId="11" xfId="46" applyNumberFormat="1" applyFont="1" applyBorder="1" applyAlignment="1">
      <alignment vertical="center"/>
    </xf>
    <xf numFmtId="0" fontId="32" fillId="0" borderId="12" xfId="46" applyFont="1" applyBorder="1" applyAlignment="1">
      <alignment horizontal="left" vertical="center" wrapText="1"/>
    </xf>
    <xf numFmtId="4" fontId="32" fillId="0" borderId="13" xfId="46" applyNumberFormat="1" applyFont="1" applyBorder="1" applyAlignment="1">
      <alignment vertical="center"/>
    </xf>
    <xf numFmtId="0" fontId="31" fillId="0" borderId="0" xfId="46" applyFont="1" applyAlignment="1">
      <alignment horizontal="left" vertical="center" wrapText="1"/>
    </xf>
    <xf numFmtId="4" fontId="31" fillId="0" borderId="0" xfId="46" applyNumberFormat="1" applyFont="1" applyAlignment="1">
      <alignment vertical="center"/>
    </xf>
    <xf numFmtId="0" fontId="31" fillId="34" borderId="12" xfId="46" applyFont="1" applyFill="1" applyBorder="1" applyAlignment="1">
      <alignment horizontal="left" vertical="center" wrapText="1"/>
    </xf>
    <xf numFmtId="4" fontId="31" fillId="34" borderId="13" xfId="46" applyNumberFormat="1" applyFont="1" applyFill="1" applyBorder="1" applyAlignment="1">
      <alignment vertical="center"/>
    </xf>
    <xf numFmtId="0" fontId="33" fillId="0" borderId="0" xfId="46" applyFont="1" applyAlignment="1">
      <alignment vertical="center" wrapText="1"/>
    </xf>
    <xf numFmtId="4" fontId="33" fillId="0" borderId="0" xfId="46" applyNumberFormat="1" applyFont="1" applyAlignment="1">
      <alignment vertical="center"/>
    </xf>
    <xf numFmtId="4" fontId="1" fillId="0" borderId="0" xfId="68" applyNumberFormat="1"/>
    <xf numFmtId="0" fontId="31" fillId="34" borderId="12" xfId="46" applyFont="1" applyFill="1" applyBorder="1" applyAlignment="1">
      <alignment horizontal="left" vertical="center"/>
    </xf>
    <xf numFmtId="4" fontId="34" fillId="34" borderId="13" xfId="46" applyNumberFormat="1" applyFont="1" applyFill="1" applyBorder="1" applyAlignment="1">
      <alignment vertical="center"/>
    </xf>
    <xf numFmtId="0" fontId="30" fillId="0" borderId="0" xfId="46" applyFont="1"/>
    <xf numFmtId="4" fontId="30" fillId="0" borderId="0" xfId="46" applyNumberFormat="1" applyFont="1"/>
    <xf numFmtId="0" fontId="35" fillId="35" borderId="14" xfId="46" applyFont="1" applyFill="1" applyBorder="1" applyAlignment="1">
      <alignment vertical="center"/>
    </xf>
    <xf numFmtId="166" fontId="35" fillId="35" borderId="15" xfId="46" applyNumberFormat="1" applyFont="1" applyFill="1" applyBorder="1" applyAlignment="1">
      <alignment vertical="center"/>
    </xf>
    <xf numFmtId="0" fontId="36" fillId="0" borderId="0" xfId="46" applyFont="1"/>
    <xf numFmtId="0" fontId="24" fillId="33" borderId="0" xfId="67" applyFont="1" applyFill="1" applyAlignment="1">
      <alignment horizontal="center" vertical="center"/>
    </xf>
    <xf numFmtId="0" fontId="23" fillId="0" borderId="0" xfId="67" applyFont="1" applyAlignment="1">
      <alignment horizontal="center" vertical="center"/>
    </xf>
    <xf numFmtId="0" fontId="25" fillId="0" borderId="0" xfId="67" applyFont="1" applyAlignment="1">
      <alignment horizontal="center" vertical="center" wrapText="1"/>
    </xf>
    <xf numFmtId="17" fontId="25" fillId="0" borderId="0" xfId="67" quotePrefix="1" applyNumberFormat="1" applyFont="1" applyAlignment="1">
      <alignment horizontal="center" vertical="center"/>
    </xf>
    <xf numFmtId="0" fontId="25" fillId="0" borderId="0" xfId="67" applyFont="1" applyAlignment="1">
      <alignment horizontal="center" vertical="center"/>
    </xf>
    <xf numFmtId="49" fontId="27" fillId="0" borderId="0" xfId="67" applyNumberFormat="1" applyFont="1" applyAlignment="1">
      <alignment horizontal="center" vertical="center"/>
    </xf>
    <xf numFmtId="0" fontId="29" fillId="0" borderId="0" xfId="46" applyFont="1" applyAlignment="1">
      <alignment horizontal="center" vertical="center"/>
    </xf>
  </cellXfs>
  <cellStyles count="69">
    <cellStyle name="20% - Ênfase1" xfId="19" builtinId="30" customBuiltin="1"/>
    <cellStyle name="20% - Ênfase1 2" xfId="49" xr:uid="{99031982-46D8-4F33-AE17-8756748FD310}"/>
    <cellStyle name="20% - Ênfase2" xfId="23" builtinId="34" customBuiltin="1"/>
    <cellStyle name="20% - Ênfase2 2" xfId="52" xr:uid="{70BF3FC7-1BF5-425A-BC3B-C012C875E0B3}"/>
    <cellStyle name="20% - Ênfase3" xfId="27" builtinId="38" customBuiltin="1"/>
    <cellStyle name="20% - Ênfase3 2" xfId="55" xr:uid="{452AB00E-1A43-4039-A31B-326AC59E29FF}"/>
    <cellStyle name="20% - Ênfase4" xfId="31" builtinId="42" customBuiltin="1"/>
    <cellStyle name="20% - Ênfase4 2" xfId="58" xr:uid="{DFFE950A-C197-4F0F-8C1D-35BCFCBA6B85}"/>
    <cellStyle name="20% - Ênfase5" xfId="35" builtinId="46" customBuiltin="1"/>
    <cellStyle name="20% - Ênfase5 2" xfId="61" xr:uid="{B247103C-94A1-4EF0-BC64-FA808A25281C}"/>
    <cellStyle name="20% - Ênfase6" xfId="39" builtinId="50" customBuiltin="1"/>
    <cellStyle name="20% - Ênfase6 2" xfId="64" xr:uid="{AD1C602A-295A-4970-9835-6FF2AE0D67FA}"/>
    <cellStyle name="40% - Ênfase1" xfId="20" builtinId="31" customBuiltin="1"/>
    <cellStyle name="40% - Ênfase1 2" xfId="50" xr:uid="{925B4807-15F1-42EF-8E56-0270ACAC26C5}"/>
    <cellStyle name="40% - Ênfase2" xfId="24" builtinId="35" customBuiltin="1"/>
    <cellStyle name="40% - Ênfase2 2" xfId="53" xr:uid="{DDD2BAC8-60DC-4D15-9EF5-C0ECB089B065}"/>
    <cellStyle name="40% - Ênfase3" xfId="28" builtinId="39" customBuiltin="1"/>
    <cellStyle name="40% - Ênfase3 2" xfId="56" xr:uid="{FED5FB51-B609-499F-804E-C3AAF360E7C5}"/>
    <cellStyle name="40% - Ênfase4" xfId="32" builtinId="43" customBuiltin="1"/>
    <cellStyle name="40% - Ênfase4 2" xfId="59" xr:uid="{9ACF672F-1473-4441-9FA9-3E3CC87291AB}"/>
    <cellStyle name="40% - Ênfase5" xfId="36" builtinId="47" customBuiltin="1"/>
    <cellStyle name="40% - Ênfase5 2" xfId="62" xr:uid="{93CB4F4F-EABE-4562-AFF8-7E0DED904C86}"/>
    <cellStyle name="40% - Ênfase6" xfId="40" builtinId="51" customBuiltin="1"/>
    <cellStyle name="40% - Ênfase6 2" xfId="65" xr:uid="{582AE5F3-D965-435B-9A29-7D040FB14ECB}"/>
    <cellStyle name="60% - Ênfase1" xfId="21" builtinId="32" customBuiltin="1"/>
    <cellStyle name="60% - Ênfase1 2" xfId="51" xr:uid="{A072154D-CE0E-4BA4-80E2-B78EADE0573D}"/>
    <cellStyle name="60% - Ênfase2" xfId="25" builtinId="36" customBuiltin="1"/>
    <cellStyle name="60% - Ênfase2 2" xfId="54" xr:uid="{61C0A43E-214F-4647-8567-5BA343965921}"/>
    <cellStyle name="60% - Ênfase3" xfId="29" builtinId="40" customBuiltin="1"/>
    <cellStyle name="60% - Ênfase3 2" xfId="57" xr:uid="{2AA0D702-0614-40DB-B9D1-BF5CB01E63D2}"/>
    <cellStyle name="60% - Ênfase4" xfId="33" builtinId="44" customBuiltin="1"/>
    <cellStyle name="60% - Ênfase4 2" xfId="60" xr:uid="{78E64EF3-C54A-4F71-8C1D-2A3678A64C18}"/>
    <cellStyle name="60% - Ênfase5" xfId="37" builtinId="48" customBuiltin="1"/>
    <cellStyle name="60% - Ênfase5 2" xfId="63" xr:uid="{8123A54A-7A89-471A-B3C5-4839847CF0F3}"/>
    <cellStyle name="60% - Ênfase6" xfId="41" builtinId="52" customBuiltin="1"/>
    <cellStyle name="60% - Ênfase6 2" xfId="66" xr:uid="{F51032D0-F4F4-456F-8A37-8EF19A112976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57B909D-D168-4766-9C8D-745ADF64A6AC}"/>
    <cellStyle name="Normal 2 2 2 2 12" xfId="46" xr:uid="{18FCE4E5-98B1-42AD-8AE9-EF4ABA57BC8E}"/>
    <cellStyle name="Normal 3 3" xfId="67" xr:uid="{905E2745-4D23-4EC3-A7F6-EECE5029BAEF}"/>
    <cellStyle name="Normal 4 2" xfId="68" xr:uid="{93A66752-7FB7-46DF-A9AA-D43BB41567F6}"/>
    <cellStyle name="Nota" xfId="15" builtinId="10" customBuiltin="1"/>
    <cellStyle name="Nota 2" xfId="48" xr:uid="{6CB3BFF5-D277-4096-941F-7696EA56E5C1}"/>
    <cellStyle name="Ruim" xfId="7" builtinId="27" customBuiltin="1"/>
    <cellStyle name="Saída" xfId="10" builtinId="21" customBuiltin="1"/>
    <cellStyle name="Separador de milhares 2" xfId="44" xr:uid="{A640F559-17F1-4CB0-9484-CEF8029DB04D}"/>
    <cellStyle name="Separador de milhares 2 3" xfId="47" xr:uid="{E7B61ED4-5785-4A0E-AC82-DE0D8509D0D4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CAE08D0A-4BF0-488F-A687-44668E2897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1ACADAE-1386-40AC-AC84-5FE615BEF7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9524</xdr:rowOff>
    </xdr:from>
    <xdr:to>
      <xdr:col>8</xdr:col>
      <xdr:colOff>133350</xdr:colOff>
      <xdr:row>30</xdr:row>
      <xdr:rowOff>142874</xdr:rowOff>
    </xdr:to>
    <xdr:pic>
      <xdr:nvPicPr>
        <xdr:cNvPr id="2" name="Imagem 1" descr="Texto&#10;&#10;Descrição gerada automaticamente">
          <a:extLst>
            <a:ext uri="{FF2B5EF4-FFF2-40B4-BE49-F238E27FC236}">
              <a16:creationId xmlns:a16="http://schemas.microsoft.com/office/drawing/2014/main" id="{447675F1-0893-4A38-B571-3A82A8A43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19149"/>
          <a:ext cx="5010150" cy="4181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152399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6360F2C-A6ED-42AA-84A5-F9978FF46D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029199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11207</xdr:colOff>
      <xdr:row>0</xdr:row>
      <xdr:rowOff>11207</xdr:rowOff>
    </xdr:from>
    <xdr:ext cx="6678705" cy="661146"/>
    <xdr:pic>
      <xdr:nvPicPr>
        <xdr:cNvPr id="2" name="Imagem 1">
          <a:extLst>
            <a:ext uri="{FF2B5EF4-FFF2-40B4-BE49-F238E27FC236}">
              <a16:creationId xmlns:a16="http://schemas.microsoft.com/office/drawing/2014/main" id="{02F9A67A-4EEE-4032-87C1-07FC51FA5D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oneCellAnchor>
  <xdr:oneCellAnchor>
    <xdr:from>
      <xdr:col>0</xdr:col>
      <xdr:colOff>11207</xdr:colOff>
      <xdr:row>0</xdr:row>
      <xdr:rowOff>11207</xdr:rowOff>
    </xdr:from>
    <xdr:ext cx="6678705" cy="661146"/>
    <xdr:pic>
      <xdr:nvPicPr>
        <xdr:cNvPr id="3" name="Imagem 2">
          <a:extLst>
            <a:ext uri="{FF2B5EF4-FFF2-40B4-BE49-F238E27FC236}">
              <a16:creationId xmlns:a16="http://schemas.microsoft.com/office/drawing/2014/main" id="{D4B049C5-8920-4D18-B9F9-2B868A40DB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4183-7396-4F51-AF07-73FC0391319B}">
  <dimension ref="A1:N8"/>
  <sheetViews>
    <sheetView showGridLines="0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10.7109375" style="2" customWidth="1"/>
    <col min="15" max="16384" width="9.140625" style="2"/>
  </cols>
  <sheetData>
    <row r="1" spans="1:14" ht="80.25" customHeight="1" x14ac:dyDescent="0.2">
      <c r="A1" s="26" t="s">
        <v>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51.75" customHeight="1" x14ac:dyDescent="0.2">
      <c r="A2" s="27" t="s">
        <v>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86.25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s="3" customFormat="1" ht="30.75" x14ac:dyDescent="0.2">
      <c r="A4" s="27" t="s">
        <v>4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3" customFormat="1" ht="30.75" x14ac:dyDescent="0.2">
      <c r="A5" s="27" t="s">
        <v>5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3" customFormat="1" ht="35.25" customHeight="1" x14ac:dyDescent="0.2">
      <c r="A6" s="28" t="s">
        <v>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90.5" customHeight="1" x14ac:dyDescent="0.2">
      <c r="A7" s="30" t="s">
        <v>12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9.7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27A1C-3B39-401C-B2EE-51516D4D88DF}">
  <dimension ref="A1"/>
  <sheetViews>
    <sheetView showGridLines="0" workbookViewId="0">
      <selection activeCell="R22" sqref="R22"/>
    </sheetView>
  </sheetViews>
  <sheetFormatPr defaultRowHeight="12.75" x14ac:dyDescent="0.2"/>
  <cols>
    <col min="1" max="16384" width="9.140625" style="1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1FD61-7159-49B3-9B92-49CEFFEA2206}">
  <dimension ref="A1:D20"/>
  <sheetViews>
    <sheetView showGridLines="0" tabSelected="1" zoomScale="85" zoomScaleNormal="85" workbookViewId="0">
      <selection activeCell="E13" sqref="E13"/>
    </sheetView>
  </sheetViews>
  <sheetFormatPr defaultRowHeight="15" x14ac:dyDescent="0.25"/>
  <cols>
    <col min="1" max="1" width="61.7109375" style="20" customWidth="1"/>
    <col min="2" max="2" width="38.28515625" style="20" customWidth="1"/>
    <col min="3" max="3" width="20.7109375" style="5" bestFit="1" customWidth="1"/>
    <col min="4" max="4" width="12" style="5" bestFit="1" customWidth="1"/>
    <col min="5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4"/>
      <c r="B2" s="4"/>
    </row>
    <row r="3" spans="1:4" ht="37.9" customHeight="1" x14ac:dyDescent="0.25">
      <c r="A3" s="31" t="s">
        <v>7</v>
      </c>
      <c r="B3" s="31"/>
    </row>
    <row r="4" spans="1:4" ht="25.15" customHeight="1" x14ac:dyDescent="0.25">
      <c r="A4" s="6"/>
      <c r="B4" s="6"/>
    </row>
    <row r="5" spans="1:4" ht="14.45" customHeight="1" x14ac:dyDescent="0.25">
      <c r="A5" s="6"/>
      <c r="B5" s="6"/>
    </row>
    <row r="6" spans="1:4" ht="14.45" customHeight="1" thickBot="1" x14ac:dyDescent="0.3">
      <c r="A6" s="7" t="s">
        <v>8</v>
      </c>
      <c r="B6" s="8">
        <v>501.49</v>
      </c>
    </row>
    <row r="7" spans="1:4" ht="27.6" customHeight="1" x14ac:dyDescent="0.25">
      <c r="A7" s="9" t="s">
        <v>9</v>
      </c>
      <c r="B7" s="10">
        <v>3.37</v>
      </c>
    </row>
    <row r="8" spans="1:4" x14ac:dyDescent="0.25">
      <c r="A8" s="11"/>
      <c r="B8" s="12"/>
    </row>
    <row r="9" spans="1:4" x14ac:dyDescent="0.25">
      <c r="A9" s="13" t="s">
        <v>0</v>
      </c>
      <c r="B9" s="14">
        <f>SUM(B7:B7)</f>
        <v>3.37</v>
      </c>
    </row>
    <row r="10" spans="1:4" x14ac:dyDescent="0.25">
      <c r="A10" s="11"/>
      <c r="B10" s="12"/>
    </row>
    <row r="11" spans="1:4" ht="27.6" customHeight="1" x14ac:dyDescent="0.25">
      <c r="A11" s="15" t="s">
        <v>10</v>
      </c>
      <c r="B11" s="16"/>
    </row>
    <row r="12" spans="1:4" ht="27.6" customHeight="1" x14ac:dyDescent="0.25">
      <c r="A12" s="9"/>
      <c r="B12" s="10" t="s">
        <v>1</v>
      </c>
      <c r="C12" s="17"/>
      <c r="D12" s="17"/>
    </row>
    <row r="13" spans="1:4" x14ac:dyDescent="0.25">
      <c r="A13" s="11"/>
      <c r="B13" s="12"/>
    </row>
    <row r="14" spans="1:4" ht="27.6" customHeight="1" x14ac:dyDescent="0.25">
      <c r="A14" s="18" t="s">
        <v>0</v>
      </c>
      <c r="B14" s="19">
        <f>SUM(B12:B13)</f>
        <v>0</v>
      </c>
      <c r="C14" s="17"/>
    </row>
    <row r="15" spans="1:4" x14ac:dyDescent="0.25">
      <c r="B15" s="21"/>
    </row>
    <row r="16" spans="1:4" ht="27.6" customHeight="1" thickBot="1" x14ac:dyDescent="0.3">
      <c r="A16" s="22" t="s">
        <v>11</v>
      </c>
      <c r="B16" s="23">
        <f>B6+B9+B14</f>
        <v>504.86</v>
      </c>
    </row>
    <row r="20" spans="1:2" x14ac:dyDescent="0.25">
      <c r="A20" s="24"/>
      <c r="B20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 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2025-04-14T17:31:04Z</cp:lastPrinted>
  <dcterms:created xsi:type="dcterms:W3CDTF">2021-09-29T19:29:48Z</dcterms:created>
  <dcterms:modified xsi:type="dcterms:W3CDTF">2025-05-22T18:45:32Z</dcterms:modified>
</cp:coreProperties>
</file>